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生产设备OEE分析表" r:id="rId3" sheetId="1"/>
  </sheets>
</workbook>
</file>

<file path=xl/sharedStrings.xml><?xml version="1.0" encoding="utf-8"?>
<sst xmlns="http://schemas.openxmlformats.org/spreadsheetml/2006/main" count="23" uniqueCount="20">
  <si>
    <t>设备编号</t>
  </si>
  <si>
    <t>设备名称</t>
  </si>
  <si>
    <t>时间开动率</t>
  </si>
  <si>
    <t>性能开动率</t>
  </si>
  <si>
    <t>合格品率</t>
  </si>
  <si>
    <t>OEE</t>
  </si>
  <si>
    <t>评价</t>
  </si>
  <si>
    <t>MC2601</t>
  </si>
  <si>
    <t>一号压铸机</t>
  </si>
  <si>
    <t>达标</t>
  </si>
  <si>
    <t>MC2602</t>
  </si>
  <si>
    <t>二号压铸机</t>
  </si>
  <si>
    <t>MC2603</t>
  </si>
  <si>
    <t>数控铣床</t>
  </si>
  <si>
    <t>待改善</t>
  </si>
  <si>
    <t>MC2604</t>
  </si>
  <si>
    <t>注塑机</t>
  </si>
  <si>
    <t>MC2605</t>
  </si>
  <si>
    <t>装配线</t>
  </si>
  <si>
    <t>平均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</si>
</sst>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880E4F" indexed="10"/>
      <b val="true"/>
    </font>
    <font>
      <name val="Calibri"/>
      <sz val="11.0"/>
      <color rgb="880E4F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D81B60"/>
      </patternFill>
    </fill>
    <fill>
      <patternFill patternType="solid">
        <fgColor rgb="FCE4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8BBD0"/>
      </top>
      <bottom style="thin"/>
    </border>
    <border>
      <left style="thin"/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/>
      <top style="thin">
        <color rgb="F8BBD0"/>
      </top>
      <bottom style="thin">
        <color rgb="F8BBD0"/>
      </bottom>
    </border>
    <border>
      <left style="thin">
        <color rgb="F8BBD0"/>
      </left>
      <right style="thin">
        <color rgb="F8BBD0"/>
      </right>
      <top style="thin">
        <color rgb="F8BBD0"/>
      </top>
      <bottom style="thin">
        <color rgb="F8BBD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0.92</v>
      </c>
      <c r="D2" t="n" s="3">
        <v>0.95</v>
      </c>
      <c r="E2" t="n" s="3">
        <v>0.98</v>
      </c>
      <c r="F2" s="3">
        <f>C2*D2*E2</f>
      </c>
      <c r="G2" t="s" s="2">
        <v>9</v>
      </c>
    </row>
    <row r="3" ht="24.0" customHeight="true">
      <c r="A3" t="s" s="4">
        <v>10</v>
      </c>
      <c r="B3" t="s" s="4">
        <v>11</v>
      </c>
      <c r="C3" t="n" s="5">
        <v>0.88</v>
      </c>
      <c r="D3" t="n" s="5">
        <v>0.9</v>
      </c>
      <c r="E3" t="n" s="5">
        <v>0.97</v>
      </c>
      <c r="F3" s="5">
        <f>C3*D3*E3</f>
      </c>
      <c r="G3" t="s" s="4">
        <v>9</v>
      </c>
    </row>
    <row r="4" ht="24.0" customHeight="true">
      <c r="A4" t="s" s="2">
        <v>12</v>
      </c>
      <c r="B4" t="s" s="2">
        <v>13</v>
      </c>
      <c r="C4" t="n" s="3">
        <v>0.85</v>
      </c>
      <c r="D4" t="n" s="3">
        <v>0.82</v>
      </c>
      <c r="E4" t="n" s="3">
        <v>0.95</v>
      </c>
      <c r="F4" s="3">
        <f>C4*D4*E4</f>
      </c>
      <c r="G4" t="s" s="2">
        <v>14</v>
      </c>
    </row>
    <row r="5" ht="24.0" customHeight="true">
      <c r="A5" t="s" s="4">
        <v>15</v>
      </c>
      <c r="B5" t="s" s="4">
        <v>16</v>
      </c>
      <c r="C5" t="n" s="5">
        <v>0.9</v>
      </c>
      <c r="D5" t="n" s="5">
        <v>0.93</v>
      </c>
      <c r="E5" t="n" s="5">
        <v>0.96</v>
      </c>
      <c r="F5" s="5">
        <f>C5*D5*E5</f>
      </c>
      <c r="G5" t="s" s="4">
        <v>9</v>
      </c>
    </row>
    <row r="6" ht="24.0" customHeight="true">
      <c r="A6" t="s" s="2">
        <v>17</v>
      </c>
      <c r="B6" t="s" s="2">
        <v>18</v>
      </c>
      <c r="C6" t="n" s="3">
        <v>0.95</v>
      </c>
      <c r="D6" t="n" s="3">
        <v>0.9</v>
      </c>
      <c r="E6" t="n" s="3">
        <v>0.99</v>
      </c>
      <c r="F6" s="3">
        <f>C6*D6*E6</f>
      </c>
      <c r="G6" t="s" s="2">
        <v>9</v>
      </c>
    </row>
    <row r="7" ht="24.0" customHeight="true">
      <c r="A7" t="s" s="4">
        <v>19</v>
      </c>
      <c r="B7" s="4"/>
      <c r="C7" s="5"/>
      <c r="D7" s="5"/>
      <c r="E7" s="5"/>
      <c r="F7" s="5">
        <f>AVERAGE(F2:F6)</f>
      </c>
      <c r="G7" s="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