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年度库存盘点差异表" r:id="rId3" sheetId="1"/>
  </sheets>
</workbook>
</file>

<file path=xl/sharedStrings.xml><?xml version="1.0" encoding="utf-8"?>
<sst xmlns="http://schemas.openxmlformats.org/spreadsheetml/2006/main" count="26" uniqueCount="23">
  <si>
    <t>物料编码</t>
  </si>
  <si>
    <t>物料名称</t>
  </si>
  <si>
    <t>账面数量</t>
  </si>
  <si>
    <t>实盘数量</t>
  </si>
  <si>
    <t>差异数量</t>
  </si>
  <si>
    <t>差异率</t>
  </si>
  <si>
    <t>盘点结果</t>
  </si>
  <si>
    <t>M001</t>
  </si>
  <si>
    <t>螺丝 M4</t>
  </si>
  <si>
    <t>盘亏</t>
  </si>
  <si>
    <t>M002</t>
  </si>
  <si>
    <t>轴承 6204</t>
  </si>
  <si>
    <t>相符</t>
  </si>
  <si>
    <t>M003</t>
  </si>
  <si>
    <t>电机 Y2</t>
  </si>
  <si>
    <t>M004</t>
  </si>
  <si>
    <t>齿轮 Z30</t>
  </si>
  <si>
    <t>盘盈</t>
  </si>
  <si>
    <t>M005</t>
  </si>
  <si>
    <t>密封圈</t>
  </si>
  <si>
    <t>M006</t>
  </si>
  <si>
    <t>皮带 A型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</si>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</sst>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5C2E1A" indexed="10"/>
      <b val="true"/>
    </font>
    <font>
      <name val="Calibri"/>
      <sz val="11.0"/>
      <color rgb="5C2E1A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A0522D"/>
      </patternFill>
    </fill>
    <fill>
      <patternFill patternType="solid">
        <fgColor rgb="F2DFD3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DB89E"/>
      </top>
      <bottom style="thin"/>
    </border>
    <border>
      <left style="thin"/>
      <right style="thin"/>
      <top style="thin">
        <color rgb="DDB89E"/>
      </top>
      <bottom style="thin">
        <color rgb="DDB89E"/>
      </bottom>
    </border>
    <border>
      <left style="thin">
        <color rgb="DDB89E"/>
      </left>
      <right style="thin"/>
      <top style="thin">
        <color rgb="DDB89E"/>
      </top>
      <bottom style="thin">
        <color rgb="DDB89E"/>
      </bottom>
    </border>
    <border>
      <left style="thin">
        <color rgb="DDB89E"/>
      </left>
      <right style="thin">
        <color rgb="DDB89E"/>
      </right>
      <top style="thin">
        <color rgb="DDB89E"/>
      </top>
      <bottom style="thin">
        <color rgb="DDB89E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3" fontId="2" fillId="4" borderId="8" xfId="0" applyFill="true" applyFont="true" applyBorder="true" applyAlignment="true" applyNumberFormat="true">
      <alignment horizontal="right" vertical="center"/>
    </xf>
    <xf numFmtId="10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3" fontId="3" fillId="5" borderId="8" xfId="0" applyFill="true" applyFont="true" applyBorder="true" applyAlignment="true" applyNumberFormat="true">
      <alignment horizontal="right" vertical="center"/>
    </xf>
    <xf numFmtId="10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8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 ht="24.0" customHeight="true">
      <c r="A2" t="s" s="2">
        <v>7</v>
      </c>
      <c r="B2" t="s" s="2">
        <v>8</v>
      </c>
      <c r="C2" t="n" s="3">
        <v>10000.0</v>
      </c>
      <c r="D2" t="n" s="3">
        <v>9980.0</v>
      </c>
      <c r="E2" s="3">
        <f>D2-C2</f>
      </c>
      <c r="F2" s="4">
        <f>E2/C2</f>
      </c>
      <c r="G2" t="s" s="2">
        <v>9</v>
      </c>
    </row>
    <row r="3" ht="24.0" customHeight="true">
      <c r="A3" t="s" s="5">
        <v>10</v>
      </c>
      <c r="B3" t="s" s="5">
        <v>11</v>
      </c>
      <c r="C3" t="n" s="6">
        <v>5000.0</v>
      </c>
      <c r="D3" t="n" s="6">
        <v>5000.0</v>
      </c>
      <c r="E3" s="6">
        <f>D3-C3</f>
      </c>
      <c r="F3" s="7">
        <f>E3/C3</f>
      </c>
      <c r="G3" t="s" s="5">
        <v>12</v>
      </c>
    </row>
    <row r="4" ht="24.0" customHeight="true">
      <c r="A4" t="s" s="2">
        <v>13</v>
      </c>
      <c r="B4" t="s" s="2">
        <v>14</v>
      </c>
      <c r="C4" t="n" s="3">
        <v>200.0</v>
      </c>
      <c r="D4" t="n" s="3">
        <v>176.0</v>
      </c>
      <c r="E4" s="3">
        <f>D4-C4</f>
      </c>
      <c r="F4" s="4">
        <f>E4/C4</f>
      </c>
      <c r="G4" t="s" s="2">
        <v>9</v>
      </c>
    </row>
    <row r="5" ht="24.0" customHeight="true">
      <c r="A5" t="s" s="5">
        <v>15</v>
      </c>
      <c r="B5" t="s" s="5">
        <v>16</v>
      </c>
      <c r="C5" t="n" s="6">
        <v>800.0</v>
      </c>
      <c r="D5" t="n" s="6">
        <v>820.0</v>
      </c>
      <c r="E5" s="6">
        <f>D5-C5</f>
      </c>
      <c r="F5" s="7">
        <f>E5/C5</f>
      </c>
      <c r="G5" t="s" s="5">
        <v>17</v>
      </c>
    </row>
    <row r="6" ht="24.0" customHeight="true">
      <c r="A6" t="s" s="2">
        <v>18</v>
      </c>
      <c r="B6" t="s" s="2">
        <v>19</v>
      </c>
      <c r="C6" t="n" s="3">
        <v>3000.0</v>
      </c>
      <c r="D6" t="n" s="3">
        <v>2950.0</v>
      </c>
      <c r="E6" s="3">
        <f>D6-C6</f>
      </c>
      <c r="F6" s="4">
        <f>E6/C6</f>
      </c>
      <c r="G6" t="s" s="2">
        <v>9</v>
      </c>
    </row>
    <row r="7" ht="24.0" customHeight="true">
      <c r="A7" t="s" s="5">
        <v>20</v>
      </c>
      <c r="B7" t="s" s="5">
        <v>21</v>
      </c>
      <c r="C7" t="n" s="6">
        <v>1000.0</v>
      </c>
      <c r="D7" t="n" s="6">
        <v>1005.0</v>
      </c>
      <c r="E7" s="6">
        <f>D7-C7</f>
      </c>
      <c r="F7" s="7">
        <f>E7/C7</f>
      </c>
      <c r="G7" t="s" s="5">
        <v>17</v>
      </c>
    </row>
    <row r="8" ht="24.0" customHeight="true">
      <c r="A8" t="s" s="2">
        <v>22</v>
      </c>
      <c r="B8" s="2"/>
      <c r="C8" s="3">
        <f>SUM(C2:C7)</f>
      </c>
      <c r="D8" s="3">
        <f>SUM(D2:D7)</f>
      </c>
      <c r="E8" s="3">
        <f>D8-C8</f>
      </c>
      <c r="F8" s="4">
        <f>E8/C8</f>
      </c>
      <c r="G8" s="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2026-10-09T12:12:46Z</dcterms:created>
  <dc:creator>Apache POI</dc:creator>
</cp:coreProperties>
</file>