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程项目进度款支付计划表" r:id="rId3" sheetId="1"/>
  </sheets>
</workbook>
</file>

<file path=xl/sharedStrings.xml><?xml version="1.0" encoding="utf-8"?>
<sst xmlns="http://schemas.openxmlformats.org/spreadsheetml/2006/main" count="14" uniqueCount="14">
  <si>
    <t>工程节点</t>
  </si>
  <si>
    <t>计划完成日</t>
  </si>
  <si>
    <t>合同金额</t>
  </si>
  <si>
    <t>完成进度</t>
  </si>
  <si>
    <t>应付进度款</t>
  </si>
  <si>
    <t>已付金额</t>
  </si>
  <si>
    <t>待付金额</t>
  </si>
  <si>
    <t>开工准备</t>
  </si>
  <si>
    <t>基础施工</t>
  </si>
  <si>
    <t>主体结构</t>
  </si>
  <si>
    <t>装饰装修</t>
  </si>
  <si>
    <t>设备安装</t>
  </si>
  <si>
    <t>竣工验收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</si>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</sst>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22B31" indexed="10"/>
      <b val="true"/>
    </font>
    <font>
      <name val="Calibri"/>
      <sz val="11.0"/>
      <color rgb="222B31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36454F"/>
      </patternFill>
    </fill>
    <fill>
      <patternFill patternType="solid">
        <fgColor rgb="E4E7EA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2C7CC"/>
      </top>
      <bottom style="thin"/>
    </border>
    <border>
      <left style="thin"/>
      <right style="thin"/>
      <top style="thin">
        <color rgb="C2C7CC"/>
      </top>
      <bottom style="thin">
        <color rgb="C2C7CC"/>
      </bottom>
    </border>
    <border>
      <left style="thin">
        <color rgb="C2C7CC"/>
      </left>
      <right style="thin"/>
      <top style="thin">
        <color rgb="C2C7CC"/>
      </top>
      <bottom style="thin">
        <color rgb="C2C7CC"/>
      </bottom>
    </border>
    <border>
      <left style="thin">
        <color rgb="C2C7CC"/>
      </left>
      <right style="thin">
        <color rgb="C2C7CC"/>
      </right>
      <top style="thin">
        <color rgb="C2C7CC"/>
      </top>
      <bottom style="thin">
        <color rgb="C2C7CC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9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9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n" s="3">
        <v>46082.0</v>
      </c>
      <c r="C2" t="n" s="4">
        <v>200000.0</v>
      </c>
      <c r="D2" t="n" s="5">
        <v>0.1</v>
      </c>
      <c r="E2" s="4">
        <f>C2*D2</f>
      </c>
      <c r="F2" t="n" s="4">
        <v>20000.0</v>
      </c>
      <c r="G2" s="4">
        <f>E2-F2</f>
      </c>
    </row>
    <row r="3" ht="24.0" customHeight="true">
      <c r="A3" t="s" s="6">
        <v>8</v>
      </c>
      <c r="B3" t="n" s="7">
        <v>46143.0</v>
      </c>
      <c r="C3" t="n" s="8">
        <v>200000.0</v>
      </c>
      <c r="D3" t="n" s="9">
        <v>0.3</v>
      </c>
      <c r="E3" s="8">
        <f>C3*D3</f>
      </c>
      <c r="F3" t="n" s="8">
        <v>55000.0</v>
      </c>
      <c r="G3" s="8">
        <f>E3-F3</f>
      </c>
    </row>
    <row r="4" ht="24.0" customHeight="true">
      <c r="A4" t="s" s="2">
        <v>9</v>
      </c>
      <c r="B4" t="n" s="3">
        <v>46235.0</v>
      </c>
      <c r="C4" t="n" s="4">
        <v>200000.0</v>
      </c>
      <c r="D4" t="n" s="5">
        <v>0.5</v>
      </c>
      <c r="E4" s="4">
        <f>C4*D4</f>
      </c>
      <c r="F4" t="n" s="4">
        <v>60000.0</v>
      </c>
      <c r="G4" s="4">
        <f>E4-F4</f>
      </c>
    </row>
    <row r="5" ht="24.0" customHeight="true">
      <c r="A5" t="s" s="6">
        <v>10</v>
      </c>
      <c r="B5" t="n" s="7">
        <v>46296.0</v>
      </c>
      <c r="C5" t="n" s="8">
        <v>200000.0</v>
      </c>
      <c r="D5" t="n" s="9">
        <v>0.7</v>
      </c>
      <c r="E5" s="8">
        <f>C5*D5</f>
      </c>
      <c r="F5" t="n" s="8">
        <v>110000.0</v>
      </c>
      <c r="G5" s="8">
        <f>E5-F5</f>
      </c>
    </row>
    <row r="6" ht="24.0" customHeight="true">
      <c r="A6" t="s" s="2">
        <v>11</v>
      </c>
      <c r="B6" t="n" s="3">
        <v>46357.0</v>
      </c>
      <c r="C6" t="n" s="4">
        <v>200000.0</v>
      </c>
      <c r="D6" t="n" s="5">
        <v>0.9</v>
      </c>
      <c r="E6" s="4">
        <f>C6*D6</f>
      </c>
      <c r="F6" t="n" s="4">
        <v>160000.0</v>
      </c>
      <c r="G6" s="4">
        <f>E6-F6</f>
      </c>
    </row>
    <row r="7" ht="24.0" customHeight="true">
      <c r="A7" t="s" s="6">
        <v>12</v>
      </c>
      <c r="B7" t="n" s="7">
        <v>46419.0</v>
      </c>
      <c r="C7" t="n" s="8">
        <v>200000.0</v>
      </c>
      <c r="D7" t="n" s="9">
        <v>1.0</v>
      </c>
      <c r="E7" s="8">
        <f>C7*D7</f>
      </c>
      <c r="F7" t="n" s="8">
        <v>195000.0</v>
      </c>
      <c r="G7" s="8">
        <f>E7-F7</f>
      </c>
    </row>
    <row r="8" ht="24.0" customHeight="true">
      <c r="A8" t="s" s="2">
        <v>13</v>
      </c>
      <c r="B8" s="3"/>
      <c r="C8" s="4">
        <f>SUM(C2:C7)</f>
      </c>
      <c r="D8" s="5"/>
      <c r="E8" s="4">
        <f>SUM(E2:E7)</f>
      </c>
      <c r="F8" s="4">
        <f>SUM(F2:F7)</f>
      </c>
      <c r="G8" s="4">
        <f>E8-F8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2026-10-09T12:12:48Z</dcterms:created>
  <dc:creator>Apache POI</dc:creator>
</cp:coreProperties>
</file>